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DA3A17F5-F2BE-456D-87AD-7E674842967A}"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<sst xmlns="http://schemas.openxmlformats.org/spreadsheetml/2006/main" count="679" uniqueCount="392">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</sst>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322</v>
      </c>
      <c r="B10" s="162"/>
      <c r="C10" s="112" t="str">
        <f>VLOOKUP(A10,listado,2,0)</f>
        <v>G. SMART PRODUCTS</v>
      </c>
      <c r="D10" s="112"/>
      <c r="E10" s="112"/>
      <c r="F10" s="112"/>
      <c r="G10" s="112" t="str">
        <f>VLOOKUP(A10,listado,3,0)</f>
        <v>Asistente 2</v>
      </c>
      <c r="H10" s="112"/>
      <c r="I10" s="123" t="str">
        <f>VLOOKUP(A10,listado,4,0)</f>
        <v>Desarrollador/a de aplicaciones informáticas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1jhM6P/KMxw3nZGi37onHnaV5AIl+utVWPrxrzCasG7iGOhphQpG+qUZxHQJUu7+2IOHc6Rzkh02vq8c6WDJw==" saltValue="Iv4b5Q6Lit0jczJkZlFuQ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2025-05-27T10:42:06Z</dcterms:modified>
</cp:coreProperties>
</file>